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<sst xmlns="http://schemas.openxmlformats.org/spreadsheetml/2006/main" count="198" uniqueCount="143">
  <si>
    <t>附件1：</t>
  </si>
  <si>
    <t>2024年呼和浩特市市区47条新建未命名道路拟命名方案一览表</t>
  </si>
  <si>
    <t>序号</t>
  </si>
  <si>
    <t>原名称</t>
  </si>
  <si>
    <t>起止点</t>
  </si>
  <si>
    <t>位置</t>
  </si>
  <si>
    <t>红线长度
/宽度（米）</t>
  </si>
  <si>
    <t>回民区</t>
  </si>
  <si>
    <t>新建道路
（未命名）</t>
  </si>
  <si>
    <t>北起巴彦树贵西街，南至成吉思汗西街。</t>
  </si>
  <si>
    <t>位于呼和浩特市第一中学实验学校与慧谷上品住宅小区中间，南北走向。</t>
  </si>
  <si>
    <t>459/18</t>
  </si>
  <si>
    <t>北起祥生江山樾小区一期与二期中间断头路，南至巴彦树贵街。</t>
  </si>
  <si>
    <t>位于祥生江山樾小区一期与二期中间，南北走向。</t>
  </si>
  <si>
    <t>240/19</t>
  </si>
  <si>
    <t>北起新钢公园，南至海拉尔大街。</t>
  </si>
  <si>
    <t>位于回民区办证大厅东侧，城发绿园小区一、二期之间；城发绿园小区三、四期之间，南北走向。</t>
  </si>
  <si>
    <t>824/14</t>
  </si>
  <si>
    <t>北起化工街，向南向东至呼钢南路。</t>
  </si>
  <si>
    <t>位于南马路小学新华西街校区东侧，孔家营社区西南侧，L型。</t>
  </si>
  <si>
    <t>450/20</t>
  </si>
  <si>
    <t>北起阙里人家小区C区，南至化工街。</t>
  </si>
  <si>
    <t>位于桃源水榭小区二期东区西侧，南北走向。</t>
  </si>
  <si>
    <t>250/12</t>
  </si>
  <si>
    <t>北起沿河西路，南至巴彦树贵街。</t>
  </si>
  <si>
    <t>位于回民区中梁首府小区与富力华庭小区、慧谷臻园小区中间，南北走向。</t>
  </si>
  <si>
    <t>500/12</t>
  </si>
  <si>
    <t>北起海拉尔大街，南至京包线铁路。</t>
  </si>
  <si>
    <t>位于呼和浩特市职能技术应用学校西侧，南北走向。</t>
  </si>
  <si>
    <t>350/7</t>
  </si>
  <si>
    <t>北起百联钢材仓储市场东门，南至海拉尔大街。</t>
  </si>
  <si>
    <t>位于回民区金海五金机电城东侧，回民区法院西侧，南北走向。</t>
  </si>
  <si>
    <t>700/7</t>
  </si>
  <si>
    <t>北起西机务-北区，南至铁路铸铁厂。</t>
  </si>
  <si>
    <t>位于西机务段社区党群服务中心西侧，贝尔路小学西校区东侧，南北走向。</t>
  </si>
  <si>
    <t>230/4</t>
  </si>
  <si>
    <t>东起阿拉善南路，西至冠丰家园北门。</t>
  </si>
  <si>
    <t>位于新华园社区、冠丰家园小区北侧，新华公园南侧，东西走向。</t>
  </si>
  <si>
    <t>350/6</t>
  </si>
  <si>
    <t>东起昌盛家园小区北门，西至工农兵路。</t>
  </si>
  <si>
    <t>位于回民区昌盛家园小区北门，东西走向。</t>
  </si>
  <si>
    <t>142/10</t>
  </si>
  <si>
    <t>东起13号未命名道路，西至工农兵路。</t>
  </si>
  <si>
    <t>位于回民区工农兵路社区菜市场北侧，东西走向。</t>
  </si>
  <si>
    <t>83/5</t>
  </si>
  <si>
    <t>北起12号未命名道路，南至14号未命名道路。</t>
  </si>
  <si>
    <t>位于回民区海西小学西侧，南北走向。</t>
  </si>
  <si>
    <t>294/5</t>
  </si>
  <si>
    <t>位于回民区工农兵路口袋公园北侧，东西走向。</t>
  </si>
  <si>
    <t>东起呼钢北路，西至远之久商贸公司门口。</t>
  </si>
  <si>
    <t>位于回民区呼和浩特市农业技术推广中心南侧，青城美墅时代天骄小区西南门对面，东西走向。</t>
  </si>
  <si>
    <t>400/10</t>
  </si>
  <si>
    <t>北起乌兰恰特西街，南至中山西路。</t>
  </si>
  <si>
    <t>位于振华广场、维多利商厦西侧，满达商城东侧，南北走向。</t>
  </si>
  <si>
    <t>400/12</t>
  </si>
  <si>
    <t>北起成吉思汗西街辅路，南至富达巷。</t>
  </si>
  <si>
    <t>位于青城美墅时代天骄小区东侧，青云景苑小区、城中九著小区西侧，南北走向。</t>
  </si>
  <si>
    <t>1300/12</t>
  </si>
  <si>
    <t>玉泉区</t>
  </si>
  <si>
    <t>东起大召西巷，向西向南至南柴火市街。</t>
  </si>
  <si>
    <t>位于南柴火市街北侧，弘庆寺西侧，L型。</t>
  </si>
  <si>
    <t xml:space="preserve"> 220/10</t>
  </si>
  <si>
    <t>北起鄂尔多斯西街，南至和兴巷。</t>
  </si>
  <si>
    <t>位于鄂尔多斯西街鄂尔多斯路街道办事处西侧（兴隆社区巷内），南北走向。</t>
  </si>
  <si>
    <t>北起银河南街，南至芳华街。</t>
  </si>
  <si>
    <t>位于富力天禧城小区西侧，南北走向。</t>
  </si>
  <si>
    <t>312/24</t>
  </si>
  <si>
    <t>东起为民路，西至巴彦淖尔南路。</t>
  </si>
  <si>
    <t>位于水语青城小区北侧，东西走向。</t>
  </si>
  <si>
    <t>795/20</t>
  </si>
  <si>
    <t>北起南二环路，南至银河北街。</t>
  </si>
  <si>
    <t>位于天骄花园、落雁社区东侧，南北走向。</t>
  </si>
  <si>
    <t>1500/10</t>
  </si>
  <si>
    <t>北起呼钢南路，南至南二环路。</t>
  </si>
  <si>
    <t>位于现代华城小区东侧、扎达盖河西侧，南北走向。</t>
  </si>
  <si>
    <t>900/10</t>
  </si>
  <si>
    <t>北起鄂尔多斯西街，南至南二环路。</t>
  </si>
  <si>
    <t>位于水岸青城小区东区与西区中间、长青社区西侧，鄂尔多斯路派出所、前八里小学西侧，南北走向。</t>
  </si>
  <si>
    <t>2400/10</t>
  </si>
  <si>
    <t>北起鄂尔多斯西街，南至26号未命名道路。</t>
  </si>
  <si>
    <t>位于水岸青城小区1期东区、后八里庄村委会东侧，南北走向。</t>
  </si>
  <si>
    <t>800/10</t>
  </si>
  <si>
    <t>东起呼钢南路，西至24号未命名道路。</t>
  </si>
  <si>
    <t>位于康居家园小区南侧，东西走向。</t>
  </si>
  <si>
    <t>位于金苑小区西侧，南北走向。</t>
  </si>
  <si>
    <t>802/10</t>
  </si>
  <si>
    <t>北起鄂尔多斯西街，南至24号未命名道路。</t>
  </si>
  <si>
    <t>位于中国石化、水岸青城小区西区西侧，南北走向。</t>
  </si>
  <si>
    <t>1200/9</t>
  </si>
  <si>
    <t>东起昭君路，西至和林格尔路。</t>
  </si>
  <si>
    <t>位于内蒙古自治区法治培训中心北侧（原内蒙古警官学校），东西走向。</t>
  </si>
  <si>
    <t>2100/10</t>
  </si>
  <si>
    <t>东起昭君路，西至32号未命名道路。</t>
  </si>
  <si>
    <t>位于蓝色故乡风情园北侧，东西走向。</t>
  </si>
  <si>
    <t>北起29号未命名道路，南至南三环路。</t>
  </si>
  <si>
    <t>位于自治区法治培训中心、招君驾校西侧，南北走向。</t>
  </si>
  <si>
    <t>位于自治区法治培训中心、招君驾校东侧，南北走向。</t>
  </si>
  <si>
    <t>1000/10</t>
  </si>
  <si>
    <t>东起31号未命名道路，向西向南至南三环路。</t>
  </si>
  <si>
    <t>位于金河社区党群活动服务中心南侧，南北道路，L型。</t>
  </si>
  <si>
    <t>1850/10</t>
  </si>
  <si>
    <r>
      <rPr>
        <sz val="14"/>
        <rFont val="仿宋_GB2312"/>
        <charset val="134"/>
      </rPr>
      <t>北起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源巷，南至29号未命名道路。</t>
    </r>
  </si>
  <si>
    <t>位于上国佳苑小区、沟子板小区西侧，南北走向。</t>
  </si>
  <si>
    <t>935/10</t>
  </si>
  <si>
    <t>东起昭君路，向西向南至芳华街。</t>
  </si>
  <si>
    <t>位于建华小学西侧，L型。</t>
  </si>
  <si>
    <t>320/16</t>
  </si>
  <si>
    <t>东起22号未命名道路，西至吉尔格勒巷。</t>
  </si>
  <si>
    <t>位于银河北街小学北侧，东西走向。</t>
  </si>
  <si>
    <t>580/24</t>
  </si>
  <si>
    <t>赛罕区</t>
  </si>
  <si>
    <t>北起乌海东街，南至南三环路辅路。</t>
  </si>
  <si>
    <t>位于昭乌达南路派出所东侧，南北走向。</t>
  </si>
  <si>
    <t>1100/8</t>
  </si>
  <si>
    <t>北起敕勒川大街，南至南二环路。</t>
  </si>
  <si>
    <t>位于呼市政务服务中心东侧、中海臻如府小区西侧，南北走向。</t>
  </si>
  <si>
    <t>350/14</t>
  </si>
  <si>
    <t>东起帅家营路，西至呼伦贝尔南路。</t>
  </si>
  <si>
    <t>位于金地江山风华小区1期南侧、金地江山风华小区2期北侧，东西走向。</t>
  </si>
  <si>
    <t>480/25</t>
  </si>
  <si>
    <t>北起水上公园北街，南至风华园小区西门。</t>
  </si>
  <si>
    <t>位于赛罕区惠怡医院东侧，南北走向。</t>
  </si>
  <si>
    <t>200/5</t>
  </si>
  <si>
    <t>东起展东路，西至哈达路。</t>
  </si>
  <si>
    <t>位于赛罕区绿城润园小区南，华盛嘉苑小区北，东西走向。</t>
  </si>
  <si>
    <t>1000/12</t>
  </si>
  <si>
    <t>东起园艺巷，西至展览馆西路。</t>
  </si>
  <si>
    <t>位于赛罕区煤田公交小区南，鑫海小区、吉祥小区北，东西走向。</t>
  </si>
  <si>
    <t>东起长顺路，西至呼和小区东区。</t>
  </si>
  <si>
    <t>位于赛罕区交警花园小区南，朝阳家园小区北，东西走向。</t>
  </si>
  <si>
    <t>440/12</t>
  </si>
  <si>
    <t>东起丁香南路，西至黑兰不塔巷。</t>
  </si>
  <si>
    <t>位于东万达广场、万达文华酒店南侧，万达广场B区北侧，东西走向。</t>
  </si>
  <si>
    <t>450/5</t>
  </si>
  <si>
    <t>东起46号未命名道路，西至黑兰不塔巷。</t>
  </si>
  <si>
    <t>位于赛罕区万达广场小区C区南，万达广场小区3期、润源嘉苑小区北侧，东西走向。</t>
  </si>
  <si>
    <t>280/5</t>
  </si>
  <si>
    <t>北起东万达中巷，南至乌兰察布东街。</t>
  </si>
  <si>
    <t>位于赛罕区南门外小学（万达校区）东侧，政协小区西侧，南北走向。</t>
  </si>
  <si>
    <t>520/5</t>
  </si>
  <si>
    <t>北起44号未命名道路 ，南至乌兰察布东街。</t>
  </si>
  <si>
    <t>位于万达广场C东区与西区之间，万达广场A区与B区之间，南北走向。</t>
  </si>
  <si>
    <t>700/8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</si>
</sst>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CESI黑体-GB2312"/>
      <charset val="134"/>
    </font>
    <font>
      <sz val="20"/>
      <color indexed="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rgb="FFFF0000"/>
      <name val="等线"/>
      <charset val="134"/>
      <scheme val="minor"/>
    </font>
    <font>
      <sz val="14"/>
      <name val="CESI黑体-GB2312"/>
      <charset val="134"/>
    </font>
    <font>
      <sz val="16"/>
      <name val="仿宋_GB2312"/>
      <charset val="134"/>
    </font>
    <font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53"/>
  <sheetViews>
    <sheetView tabSelected="1" zoomScale="82" zoomScaleNormal="82" topLeftCell="A41" workbookViewId="0">
      <selection activeCell="O10" sqref="O10"/>
    </sheetView>
  </sheetViews>
  <sheetFormatPr defaultColWidth="9" defaultRowHeight="13.5" outlineLevelCol="5"/>
  <cols>
    <col min="1" max="1" width="5.875" style="3" customWidth="1"/>
    <col min="2" max="2" width="14.375" style="3" customWidth="1"/>
    <col min="3" max="3" width="42.375" style="4" customWidth="1"/>
    <col min="4" max="4" width="46.375" style="4" customWidth="1"/>
    <col min="5" max="5" width="12.5083333333333" style="3" customWidth="1"/>
    <col min="6" max="6" width="24.5" customWidth="1"/>
  </cols>
  <sheetData>
    <row r="1" ht="18.75" spans="1:2">
      <c r="A1" s="5" t="s">
        <v>0</v>
      </c>
      <c r="B1" s="4"/>
    </row>
    <row r="2" ht="49" customHeight="1" spans="1:5">
      <c r="A2" s="6" t="s">
        <v>1</v>
      </c>
      <c r="B2" s="6"/>
      <c r="C2" s="6"/>
      <c r="D2" s="6"/>
      <c r="E2" s="6"/>
    </row>
    <row r="3" s="1" customFormat="1" ht="60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ht="25" customHeight="1" spans="1:5">
      <c r="A4" s="9" t="s">
        <v>7</v>
      </c>
      <c r="B4" s="9"/>
      <c r="C4" s="9"/>
      <c r="D4" s="9"/>
      <c r="E4" s="9"/>
    </row>
    <row r="5" ht="53" customHeight="1" spans="1:5">
      <c r="A5" s="10">
        <f>MAX($A$3:A3)+1</f>
        <v>1</v>
      </c>
      <c r="B5" s="10" t="s">
        <v>8</v>
      </c>
      <c r="C5" s="11" t="s">
        <v>9</v>
      </c>
      <c r="D5" s="11" t="s">
        <v>10</v>
      </c>
      <c r="E5" s="10" t="s">
        <v>11</v>
      </c>
    </row>
    <row r="6" ht="53" customHeight="1" spans="1:5">
      <c r="A6" s="10">
        <f>MAX($A$3:A5)+1</f>
        <v>2</v>
      </c>
      <c r="B6" s="10" t="s">
        <v>8</v>
      </c>
      <c r="C6" s="11" t="s">
        <v>12</v>
      </c>
      <c r="D6" s="11" t="s">
        <v>13</v>
      </c>
      <c r="E6" s="10" t="s">
        <v>14</v>
      </c>
    </row>
    <row r="7" ht="60" customHeight="1" spans="1:5">
      <c r="A7" s="10">
        <f>MAX($A$3:A6)+1</f>
        <v>3</v>
      </c>
      <c r="B7" s="10" t="s">
        <v>8</v>
      </c>
      <c r="C7" s="11" t="s">
        <v>15</v>
      </c>
      <c r="D7" s="11" t="s">
        <v>16</v>
      </c>
      <c r="E7" s="10" t="s">
        <v>17</v>
      </c>
    </row>
    <row r="8" s="2" customFormat="1" ht="53" customHeight="1" spans="1:5">
      <c r="A8" s="10">
        <f>MAX($A$3:A7)+1</f>
        <v>4</v>
      </c>
      <c r="B8" s="10" t="s">
        <v>8</v>
      </c>
      <c r="C8" s="11" t="s">
        <v>18</v>
      </c>
      <c r="D8" s="11" t="s">
        <v>19</v>
      </c>
      <c r="E8" s="10" t="s">
        <v>20</v>
      </c>
    </row>
    <row r="9" ht="53" customHeight="1" spans="1:5">
      <c r="A9" s="10">
        <f>MAX($A$3:A8)+1</f>
        <v>5</v>
      </c>
      <c r="B9" s="10" t="s">
        <v>8</v>
      </c>
      <c r="C9" s="11" t="s">
        <v>21</v>
      </c>
      <c r="D9" s="11" t="s">
        <v>22</v>
      </c>
      <c r="E9" s="10" t="s">
        <v>23</v>
      </c>
    </row>
    <row r="10" ht="53" customHeight="1" spans="1:5">
      <c r="A10" s="10">
        <f>MAX($A$3:A9)+1</f>
        <v>6</v>
      </c>
      <c r="B10" s="10" t="s">
        <v>8</v>
      </c>
      <c r="C10" s="11" t="s">
        <v>24</v>
      </c>
      <c r="D10" s="11" t="s">
        <v>25</v>
      </c>
      <c r="E10" s="12" t="s">
        <v>26</v>
      </c>
    </row>
    <row r="11" ht="60" customHeight="1" spans="1:5">
      <c r="A11" s="10">
        <f>MAX($A$3:A10)+1</f>
        <v>7</v>
      </c>
      <c r="B11" s="10" t="s">
        <v>8</v>
      </c>
      <c r="C11" s="11" t="s">
        <v>27</v>
      </c>
      <c r="D11" s="11" t="s">
        <v>28</v>
      </c>
      <c r="E11" s="10" t="s">
        <v>29</v>
      </c>
    </row>
    <row r="12" ht="60" customHeight="1" spans="1:5">
      <c r="A12" s="10">
        <f>MAX($A$3:A11)+1</f>
        <v>8</v>
      </c>
      <c r="B12" s="10" t="s">
        <v>8</v>
      </c>
      <c r="C12" s="11" t="s">
        <v>30</v>
      </c>
      <c r="D12" s="11" t="s">
        <v>31</v>
      </c>
      <c r="E12" s="10" t="s">
        <v>32</v>
      </c>
    </row>
    <row r="13" ht="51" customHeight="1" spans="1:5">
      <c r="A13" s="13">
        <f>MAX($A$3:A12)+1</f>
        <v>9</v>
      </c>
      <c r="B13" s="13" t="s">
        <v>8</v>
      </c>
      <c r="C13" s="14" t="s">
        <v>33</v>
      </c>
      <c r="D13" s="14" t="s">
        <v>34</v>
      </c>
      <c r="E13" s="13" t="s">
        <v>35</v>
      </c>
    </row>
    <row r="14" ht="51" customHeight="1" spans="1:5">
      <c r="A14" s="10">
        <f>MAX($A$3:A13)+1</f>
        <v>10</v>
      </c>
      <c r="B14" s="10" t="s">
        <v>8</v>
      </c>
      <c r="C14" s="11" t="s">
        <v>36</v>
      </c>
      <c r="D14" s="11" t="s">
        <v>37</v>
      </c>
      <c r="E14" s="10" t="s">
        <v>38</v>
      </c>
    </row>
    <row r="15" ht="51" customHeight="1" spans="1:5">
      <c r="A15" s="10">
        <f>MAX($A$3:A14)+1</f>
        <v>11</v>
      </c>
      <c r="B15" s="10" t="s">
        <v>8</v>
      </c>
      <c r="C15" s="11" t="s">
        <v>39</v>
      </c>
      <c r="D15" s="11" t="s">
        <v>40</v>
      </c>
      <c r="E15" s="12" t="s">
        <v>41</v>
      </c>
    </row>
    <row r="16" ht="51" customHeight="1" spans="1:5">
      <c r="A16" s="10">
        <f>MAX($A$3:A15)+1</f>
        <v>12</v>
      </c>
      <c r="B16" s="13" t="s">
        <v>8</v>
      </c>
      <c r="C16" s="14" t="s">
        <v>42</v>
      </c>
      <c r="D16" s="14" t="s">
        <v>43</v>
      </c>
      <c r="E16" s="15" t="s">
        <v>44</v>
      </c>
    </row>
    <row r="17" ht="51" customHeight="1" spans="1:5">
      <c r="A17" s="10">
        <f>MAX($A$3:A16)+1</f>
        <v>13</v>
      </c>
      <c r="B17" s="10" t="s">
        <v>8</v>
      </c>
      <c r="C17" s="11" t="s">
        <v>45</v>
      </c>
      <c r="D17" s="11" t="s">
        <v>46</v>
      </c>
      <c r="E17" s="12" t="s">
        <v>47</v>
      </c>
    </row>
    <row r="18" ht="51" customHeight="1" spans="1:5">
      <c r="A18" s="10">
        <f>MAX($A$3:A17)+1</f>
        <v>14</v>
      </c>
      <c r="B18" s="10" t="s">
        <v>8</v>
      </c>
      <c r="C18" s="11" t="s">
        <v>42</v>
      </c>
      <c r="D18" s="11" t="s">
        <v>48</v>
      </c>
      <c r="E18" s="12" t="s">
        <v>44</v>
      </c>
    </row>
    <row r="19" ht="76" customHeight="1" spans="1:6">
      <c r="A19" s="13">
        <f>MAX($A$3:A18)+1</f>
        <v>15</v>
      </c>
      <c r="B19" s="13" t="s">
        <v>8</v>
      </c>
      <c r="C19" s="14" t="s">
        <v>49</v>
      </c>
      <c r="D19" s="14" t="s">
        <v>50</v>
      </c>
      <c r="E19" s="13" t="s">
        <v>51</v>
      </c>
      <c r="F19" s="16"/>
    </row>
    <row r="20" ht="55" customHeight="1" spans="1:6">
      <c r="A20" s="13">
        <f>MAX($A$3:A19)+1</f>
        <v>16</v>
      </c>
      <c r="B20" s="13" t="s">
        <v>8</v>
      </c>
      <c r="C20" s="14" t="s">
        <v>52</v>
      </c>
      <c r="D20" s="14" t="s">
        <v>53</v>
      </c>
      <c r="E20" s="13" t="s">
        <v>54</v>
      </c>
      <c r="F20" s="16"/>
    </row>
    <row r="21" ht="60" customHeight="1" spans="1:5">
      <c r="A21" s="10">
        <f>MAX($A$3:A20)+1</f>
        <v>17</v>
      </c>
      <c r="B21" s="10" t="s">
        <v>8</v>
      </c>
      <c r="C21" s="11" t="s">
        <v>55</v>
      </c>
      <c r="D21" s="11" t="s">
        <v>56</v>
      </c>
      <c r="E21" s="17" t="s">
        <v>57</v>
      </c>
    </row>
    <row r="22" ht="26" customHeight="1" spans="1:5">
      <c r="A22" s="18" t="s">
        <v>58</v>
      </c>
      <c r="B22" s="11"/>
      <c r="C22" s="11"/>
      <c r="D22" s="11"/>
      <c r="E22" s="11"/>
    </row>
    <row r="23" ht="76" customHeight="1" spans="1:5">
      <c r="A23" s="15">
        <f>MAX($A$3:A21)+1</f>
        <v>18</v>
      </c>
      <c r="B23" s="13" t="s">
        <v>8</v>
      </c>
      <c r="C23" s="19" t="s">
        <v>59</v>
      </c>
      <c r="D23" s="19" t="s">
        <v>60</v>
      </c>
      <c r="E23" s="15" t="s">
        <v>61</v>
      </c>
    </row>
    <row r="24" ht="60" customHeight="1" spans="1:5">
      <c r="A24" s="12">
        <f>MAX($A$3:A23)+1</f>
        <v>19</v>
      </c>
      <c r="B24" s="10" t="s">
        <v>8</v>
      </c>
      <c r="C24" s="20" t="s">
        <v>62</v>
      </c>
      <c r="D24" s="11" t="s">
        <v>63</v>
      </c>
      <c r="E24" s="10" t="s">
        <v>26</v>
      </c>
    </row>
    <row r="25" ht="60" customHeight="1" spans="1:5">
      <c r="A25" s="10">
        <f>MAX($A$3:A24)+1</f>
        <v>20</v>
      </c>
      <c r="B25" s="10" t="s">
        <v>8</v>
      </c>
      <c r="C25" s="11" t="s">
        <v>64</v>
      </c>
      <c r="D25" s="11" t="s">
        <v>65</v>
      </c>
      <c r="E25" s="10" t="s">
        <v>66</v>
      </c>
    </row>
    <row r="26" ht="60" customHeight="1" spans="1:5">
      <c r="A26" s="10">
        <f>MAX($A$3:A25)+1</f>
        <v>21</v>
      </c>
      <c r="B26" s="10" t="s">
        <v>8</v>
      </c>
      <c r="C26" s="11" t="s">
        <v>67</v>
      </c>
      <c r="D26" s="11" t="s">
        <v>68</v>
      </c>
      <c r="E26" s="10" t="s">
        <v>69</v>
      </c>
    </row>
    <row r="27" ht="60" customHeight="1" spans="1:5">
      <c r="A27" s="10">
        <f>MAX($A$3:A26)+1</f>
        <v>22</v>
      </c>
      <c r="B27" s="10" t="s">
        <v>8</v>
      </c>
      <c r="C27" s="11" t="s">
        <v>70</v>
      </c>
      <c r="D27" s="11" t="s">
        <v>71</v>
      </c>
      <c r="E27" s="12" t="s">
        <v>72</v>
      </c>
    </row>
    <row r="28" ht="60" customHeight="1" spans="1:5">
      <c r="A28" s="10">
        <f>MAX($A$3:A27)+1</f>
        <v>23</v>
      </c>
      <c r="B28" s="10" t="s">
        <v>8</v>
      </c>
      <c r="C28" s="11" t="s">
        <v>73</v>
      </c>
      <c r="D28" s="11" t="s">
        <v>74</v>
      </c>
      <c r="E28" s="10" t="s">
        <v>75</v>
      </c>
    </row>
    <row r="29" ht="60" customHeight="1" spans="1:5">
      <c r="A29" s="10">
        <f>MAX($A$3:A28)+1</f>
        <v>24</v>
      </c>
      <c r="B29" s="10" t="s">
        <v>8</v>
      </c>
      <c r="C29" s="11" t="s">
        <v>76</v>
      </c>
      <c r="D29" s="11" t="s">
        <v>77</v>
      </c>
      <c r="E29" s="12" t="s">
        <v>78</v>
      </c>
    </row>
    <row r="30" ht="60" customHeight="1" spans="1:5">
      <c r="A30" s="10">
        <f>MAX($A$3:A29)+1</f>
        <v>25</v>
      </c>
      <c r="B30" s="10" t="s">
        <v>8</v>
      </c>
      <c r="C30" s="11" t="s">
        <v>79</v>
      </c>
      <c r="D30" s="11" t="s">
        <v>80</v>
      </c>
      <c r="E30" s="10" t="s">
        <v>81</v>
      </c>
    </row>
    <row r="31" ht="60" customHeight="1" spans="1:5">
      <c r="A31" s="10">
        <f>MAX($A$3:A30)+1</f>
        <v>26</v>
      </c>
      <c r="B31" s="10" t="s">
        <v>8</v>
      </c>
      <c r="C31" s="11" t="s">
        <v>82</v>
      </c>
      <c r="D31" s="11" t="s">
        <v>83</v>
      </c>
      <c r="E31" s="10" t="s">
        <v>72</v>
      </c>
    </row>
    <row r="32" ht="60" customHeight="1" spans="1:5">
      <c r="A32" s="10">
        <f>MAX($A$3:A31)+1</f>
        <v>27</v>
      </c>
      <c r="B32" s="10" t="s">
        <v>8</v>
      </c>
      <c r="C32" s="11" t="s">
        <v>79</v>
      </c>
      <c r="D32" s="20" t="s">
        <v>84</v>
      </c>
      <c r="E32" s="10" t="s">
        <v>85</v>
      </c>
    </row>
    <row r="33" ht="60" customHeight="1" spans="1:5">
      <c r="A33" s="10">
        <f>MAX($A$3:A32)+1</f>
        <v>28</v>
      </c>
      <c r="B33" s="10" t="s">
        <v>8</v>
      </c>
      <c r="C33" s="11" t="s">
        <v>86</v>
      </c>
      <c r="D33" s="20" t="s">
        <v>87</v>
      </c>
      <c r="E33" s="10" t="s">
        <v>88</v>
      </c>
    </row>
    <row r="34" ht="60" customHeight="1" spans="1:5">
      <c r="A34" s="10">
        <f>MAX($A$3:A33)+1</f>
        <v>29</v>
      </c>
      <c r="B34" s="10" t="s">
        <v>8</v>
      </c>
      <c r="C34" s="11" t="s">
        <v>89</v>
      </c>
      <c r="D34" s="20" t="s">
        <v>90</v>
      </c>
      <c r="E34" s="12" t="s">
        <v>91</v>
      </c>
    </row>
    <row r="35" ht="60" customHeight="1" spans="1:5">
      <c r="A35" s="10">
        <f>MAX($A$3:A34)+1</f>
        <v>30</v>
      </c>
      <c r="B35" s="10" t="s">
        <v>8</v>
      </c>
      <c r="C35" s="11" t="s">
        <v>92</v>
      </c>
      <c r="D35" s="20" t="s">
        <v>93</v>
      </c>
      <c r="E35" s="10" t="s">
        <v>72</v>
      </c>
    </row>
    <row r="36" ht="60" customHeight="1" spans="1:5">
      <c r="A36" s="10">
        <f>MAX($A$3:A35)+1</f>
        <v>31</v>
      </c>
      <c r="B36" s="10" t="s">
        <v>8</v>
      </c>
      <c r="C36" s="11" t="s">
        <v>94</v>
      </c>
      <c r="D36" s="20" t="s">
        <v>95</v>
      </c>
      <c r="E36" s="10" t="s">
        <v>72</v>
      </c>
    </row>
    <row r="37" ht="60" customHeight="1" spans="1:5">
      <c r="A37" s="10">
        <f>MAX($A$3:A36)+1</f>
        <v>32</v>
      </c>
      <c r="B37" s="10" t="s">
        <v>8</v>
      </c>
      <c r="C37" s="11" t="s">
        <v>94</v>
      </c>
      <c r="D37" s="20" t="s">
        <v>96</v>
      </c>
      <c r="E37" s="10" t="s">
        <v>97</v>
      </c>
    </row>
    <row r="38" ht="60" customHeight="1" spans="1:5">
      <c r="A38" s="10">
        <f>MAX($A$3:A37)+1</f>
        <v>33</v>
      </c>
      <c r="B38" s="10" t="s">
        <v>8</v>
      </c>
      <c r="C38" s="11" t="s">
        <v>98</v>
      </c>
      <c r="D38" s="20" t="s">
        <v>99</v>
      </c>
      <c r="E38" s="12" t="s">
        <v>100</v>
      </c>
    </row>
    <row r="39" ht="60" customHeight="1" spans="1:5">
      <c r="A39" s="17">
        <f>MAX($A$3:A38)+1</f>
        <v>34</v>
      </c>
      <c r="B39" s="10" t="s">
        <v>8</v>
      </c>
      <c r="C39" s="11" t="s">
        <v>101</v>
      </c>
      <c r="D39" s="20" t="s">
        <v>102</v>
      </c>
      <c r="E39" s="12" t="s">
        <v>103</v>
      </c>
    </row>
    <row r="40" ht="60" customHeight="1" spans="1:5">
      <c r="A40" s="17">
        <f>MAX($A$3:A39)+1</f>
        <v>35</v>
      </c>
      <c r="B40" s="10" t="s">
        <v>8</v>
      </c>
      <c r="C40" s="11" t="s">
        <v>104</v>
      </c>
      <c r="D40" s="20" t="s">
        <v>105</v>
      </c>
      <c r="E40" s="12" t="s">
        <v>106</v>
      </c>
    </row>
    <row r="41" ht="60" customHeight="1" spans="1:5">
      <c r="A41" s="17">
        <f>MAX($A$3:A40)+1</f>
        <v>36</v>
      </c>
      <c r="B41" s="21" t="s">
        <v>8</v>
      </c>
      <c r="C41" s="22" t="s">
        <v>107</v>
      </c>
      <c r="D41" s="23" t="s">
        <v>108</v>
      </c>
      <c r="E41" s="24" t="s">
        <v>109</v>
      </c>
    </row>
    <row r="42" ht="32" customHeight="1" spans="1:5">
      <c r="A42" s="25" t="s">
        <v>110</v>
      </c>
      <c r="B42" s="26"/>
      <c r="C42" s="26"/>
      <c r="D42" s="26"/>
      <c r="E42" s="26"/>
    </row>
    <row r="43" ht="60" customHeight="1" spans="1:5">
      <c r="A43" s="10">
        <f>MAX($A$3:A41)+1</f>
        <v>37</v>
      </c>
      <c r="B43" s="10" t="s">
        <v>8</v>
      </c>
      <c r="C43" s="20" t="s">
        <v>111</v>
      </c>
      <c r="D43" s="11" t="s">
        <v>112</v>
      </c>
      <c r="E43" s="12" t="s">
        <v>113</v>
      </c>
    </row>
    <row r="44" ht="60" customHeight="1" spans="1:5">
      <c r="A44" s="10">
        <f>MAX($A$3:A43)+1</f>
        <v>38</v>
      </c>
      <c r="B44" s="10" t="s">
        <v>8</v>
      </c>
      <c r="C44" s="11" t="s">
        <v>114</v>
      </c>
      <c r="D44" s="11" t="s">
        <v>115</v>
      </c>
      <c r="E44" s="12" t="s">
        <v>116</v>
      </c>
    </row>
    <row r="45" ht="60" customHeight="1" spans="1:5">
      <c r="A45" s="10">
        <f>MAX($A$3:A44)+1</f>
        <v>39</v>
      </c>
      <c r="B45" s="10" t="s">
        <v>8</v>
      </c>
      <c r="C45" s="11" t="s">
        <v>117</v>
      </c>
      <c r="D45" s="11" t="s">
        <v>118</v>
      </c>
      <c r="E45" s="12" t="s">
        <v>119</v>
      </c>
    </row>
    <row r="46" ht="60" customHeight="1" spans="1:5">
      <c r="A46" s="10">
        <f>MAX($A$3:A45)+1</f>
        <v>40</v>
      </c>
      <c r="B46" s="10" t="s">
        <v>8</v>
      </c>
      <c r="C46" s="27" t="s">
        <v>120</v>
      </c>
      <c r="D46" s="28" t="s">
        <v>121</v>
      </c>
      <c r="E46" s="29" t="s">
        <v>122</v>
      </c>
    </row>
    <row r="47" ht="60" customHeight="1" spans="1:5">
      <c r="A47" s="10">
        <f>MAX($A$3:A46)+1</f>
        <v>41</v>
      </c>
      <c r="B47" s="10" t="s">
        <v>8</v>
      </c>
      <c r="C47" s="27" t="s">
        <v>123</v>
      </c>
      <c r="D47" s="28" t="s">
        <v>124</v>
      </c>
      <c r="E47" s="29" t="s">
        <v>125</v>
      </c>
    </row>
    <row r="48" ht="60" customHeight="1" spans="1:5">
      <c r="A48" s="10">
        <f>MAX($A$3:A47)+1</f>
        <v>42</v>
      </c>
      <c r="B48" s="10" t="s">
        <v>8</v>
      </c>
      <c r="C48" s="27" t="s">
        <v>126</v>
      </c>
      <c r="D48" s="28" t="s">
        <v>127</v>
      </c>
      <c r="E48" s="29" t="s">
        <v>97</v>
      </c>
    </row>
    <row r="49" ht="60" customHeight="1" spans="1:5">
      <c r="A49" s="10">
        <f>MAX($A$3:A48)+1</f>
        <v>43</v>
      </c>
      <c r="B49" s="10" t="s">
        <v>8</v>
      </c>
      <c r="C49" s="27" t="s">
        <v>128</v>
      </c>
      <c r="D49" s="28" t="s">
        <v>129</v>
      </c>
      <c r="E49" s="29" t="s">
        <v>130</v>
      </c>
    </row>
    <row r="50" ht="60" customHeight="1" spans="1:5">
      <c r="A50" s="10">
        <f>MAX($A$3:A49)+1</f>
        <v>44</v>
      </c>
      <c r="B50" s="10" t="s">
        <v>8</v>
      </c>
      <c r="C50" s="27" t="s">
        <v>131</v>
      </c>
      <c r="D50" s="28" t="s">
        <v>132</v>
      </c>
      <c r="E50" s="29" t="s">
        <v>133</v>
      </c>
    </row>
    <row r="51" ht="60" customHeight="1" spans="1:5">
      <c r="A51" s="10">
        <f>MAX($A$3:A50)+1</f>
        <v>45</v>
      </c>
      <c r="B51" s="10" t="s">
        <v>8</v>
      </c>
      <c r="C51" s="27" t="s">
        <v>134</v>
      </c>
      <c r="D51" s="28" t="s">
        <v>135</v>
      </c>
      <c r="E51" s="29" t="s">
        <v>136</v>
      </c>
    </row>
    <row r="52" ht="60" customHeight="1" spans="1:5">
      <c r="A52" s="10">
        <f>MAX($A$3:A51)+1</f>
        <v>46</v>
      </c>
      <c r="B52" s="10" t="s">
        <v>8</v>
      </c>
      <c r="C52" s="27" t="s">
        <v>137</v>
      </c>
      <c r="D52" s="28" t="s">
        <v>138</v>
      </c>
      <c r="E52" s="29" t="s">
        <v>139</v>
      </c>
    </row>
    <row r="53" ht="60" customHeight="1" spans="1:5">
      <c r="A53" s="10">
        <f>MAX($A$3:A52)+1</f>
        <v>47</v>
      </c>
      <c r="B53" s="10" t="s">
        <v>8</v>
      </c>
      <c r="C53" s="27" t="s">
        <v>140</v>
      </c>
      <c r="D53" s="28" t="s">
        <v>141</v>
      </c>
      <c r="E53" s="29" t="s">
        <v>142</v>
      </c>
    </row>
  </sheetData>
  <mergeCells count="5">
    <mergeCell ref="A1:B1"/>
    <mergeCell ref="A2:E2"/>
    <mergeCell ref="A4:E4"/>
    <mergeCell ref="A22:E22"/>
    <mergeCell ref="A42:E42"/>
  </mergeCells>
  <printOptions horizontalCentered="1"/>
  <pageMargins left="0.306944444444444" right="0.306944444444444" top="0.357638888888889" bottom="0.357638888888889" header="0.298611111111111" footer="0.298611111111111"/>
  <pageSetup paperSize="9" fitToHeight="0" orientation="landscape" horizontalDpi="600"/>
  <headerFooter/>
  <rowBreaks count="4" manualBreakCount="4">
    <brk id="11" max="16383" man="1"/>
    <brk id="30" max="16383" man="1"/>
    <brk id="46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王健</dc:creator>
  <cp:lastModifiedBy>演示人</cp:lastModifiedBy>
  <dcterms:created xsi:type="dcterms:W3CDTF">2015-06-09T02:19:00Z</dcterms:created>
  <cp:lastPrinted>2024-08-29T14:50:00Z</cp:lastPrinted>
  <dcterms:modified xsi:type="dcterms:W3CDTF">2024-10-23T10:18:33Z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E37A1C14C0D543AF84999E600348E8E1_13</vt:lpwstr>
  </property>
  <property fmtid="{D5CDD505-2E9C-101B-9397-08002B2CF9AE}" pid="3" name="KSOProductBuildVer">
    <vt:lpwstr>2052-12.1.0.18608</vt:lpwstr>
  </property>
</Properties>
</file>